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PUBLICO\TESORERIA\CONTABILIDAD\JACQUELINE VELAZQUEZ\TRANSPARENCIA\4.CUARTO TRIMESTRE\CUENTA PUBLICA\"/>
    </mc:Choice>
  </mc:AlternateContent>
  <xr:revisionPtr revIDLastSave="0" documentId="13_ncr:1_{8DE5B34A-36C7-4FE4-89BB-2B873EB75EFE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28920" yWindow="-900" windowWidth="29040" windowHeight="15720" xr2:uid="{00000000-000D-0000-FFFF-FFFF00000000}"/>
  </bookViews>
  <sheets>
    <sheet name="EAEPED_SPC" sheetId="1" r:id="rId1"/>
  </sheets>
  <definedNames>
    <definedName name="_xlnm.Print_Area" localSheetId="0">EAEPED_SPC!$A$1:$I$44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<sst xmlns="http://schemas.openxmlformats.org/spreadsheetml/2006/main" count="37" uniqueCount="27">
  <si>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</si>
  <si>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</si>
  <si>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</si>
  <si>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</si>
  <si>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</si>
  <si>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</si>
  <si>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</si>
  <si>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</si>
  <si>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</si>
  <si>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</si>
  <si>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</si>
  <si>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</si>
  <si>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</si>
  <si>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</si>
  <si>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</si>
  <si>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</si>
  <si>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</si>
  <si>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</si>
  <si>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</si>
  <si>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</si>
  <si>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</si>
  <si>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</si>
  <si>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</si>
  <si>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</si>
  <si>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</si>
  <si>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Chihuahua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</si>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</sst>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38</xdr:row>
      <xdr:rowOff>180975</xdr:rowOff>
    </xdr:from>
    <xdr:to>
      <xdr:col>3</xdr:col>
      <xdr:colOff>0</xdr:colOff>
      <xdr:row>41</xdr:row>
      <xdr:rowOff>114300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2AFE58E-5EC3-4B6E-812C-1294F9DABC67}"/>
            </a:ext>
          </a:extLst>
        </xdr:cNvPr>
        <xdr:cNvGrpSpPr/>
      </xdr:nvGrpSpPr>
      <xdr:grpSpPr>
        <a:xfrm>
          <a:off x="1276350" y="8753475"/>
          <a:ext cx="2352675" cy="504825"/>
          <a:chOff x="1485900" y="752475"/>
          <a:chExt cx="2352675" cy="504825"/>
        </a:xfrm>
      </xdr:grpSpPr>
      <xdr:cxnSp macro="">
        <xdr:nvCxnSpPr>
          <xdr:cNvPr id="3" name="Conector recto 2">
            <a:extLst>
              <a:ext uri="{FF2B5EF4-FFF2-40B4-BE49-F238E27FC236}">
                <a16:creationId xmlns:a16="http://schemas.microsoft.com/office/drawing/2014/main" id="{72099848-A542-96D8-B5E8-78F3B05D9499}"/>
              </a:ext>
            </a:extLst>
          </xdr:cNvPr>
          <xdr:cNvCxnSpPr/>
        </xdr:nvCxnSpPr>
        <xdr:spPr>
          <a:xfrm>
            <a:off x="1485900" y="752475"/>
            <a:ext cx="235267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209D424-0547-8747-91D0-DF4E8E9441ED}"/>
              </a:ext>
            </a:extLst>
          </xdr:cNvPr>
          <xdr:cNvSpPr txBox="1"/>
        </xdr:nvSpPr>
        <xdr:spPr>
          <a:xfrm>
            <a:off x="1552575" y="809625"/>
            <a:ext cx="21240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ALAN</a:t>
            </a:r>
            <a:r>
              <a:rPr lang="es-MX" sz="1100" baseline="0"/>
              <a:t> JESÚS FALOMIR SÁENZ</a:t>
            </a:r>
          </a:p>
          <a:p>
            <a:pPr algn="ctr"/>
            <a:r>
              <a:rPr lang="es-MX" sz="1100" baseline="0"/>
              <a:t>DIRECTOR EJECUTIVO</a:t>
            </a:r>
            <a:endParaRPr lang="es-MX" sz="1100"/>
          </a:p>
        </xdr:txBody>
      </xdr:sp>
    </xdr:grpSp>
    <xdr:clientData/>
  </xdr:twoCellAnchor>
  <xdr:twoCellAnchor>
    <xdr:from>
      <xdr:col>4</xdr:col>
      <xdr:colOff>971550</xdr:colOff>
      <xdr:row>39</xdr:row>
      <xdr:rowOff>9525</xdr:rowOff>
    </xdr:from>
    <xdr:to>
      <xdr:col>7</xdr:col>
      <xdr:colOff>180975</xdr:colOff>
      <xdr:row>41</xdr:row>
      <xdr:rowOff>133350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82974A18-0841-49CB-946A-661889010AF0}"/>
            </a:ext>
          </a:extLst>
        </xdr:cNvPr>
        <xdr:cNvGrpSpPr/>
      </xdr:nvGrpSpPr>
      <xdr:grpSpPr>
        <a:xfrm>
          <a:off x="5648325" y="8772525"/>
          <a:ext cx="2352675" cy="504825"/>
          <a:chOff x="1485900" y="752475"/>
          <a:chExt cx="2352675" cy="504825"/>
        </a:xfrm>
      </xdr:grpSpPr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3F1E6C0F-6A2D-A458-7E83-174B24349F54}"/>
              </a:ext>
            </a:extLst>
          </xdr:cNvPr>
          <xdr:cNvCxnSpPr/>
        </xdr:nvCxnSpPr>
        <xdr:spPr>
          <a:xfrm>
            <a:off x="1485900" y="752475"/>
            <a:ext cx="235267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B722C11B-910D-165B-EBAB-04ED47D04650}"/>
              </a:ext>
            </a:extLst>
          </xdr:cNvPr>
          <xdr:cNvSpPr txBox="1"/>
        </xdr:nvSpPr>
        <xdr:spPr>
          <a:xfrm>
            <a:off x="1552575" y="809625"/>
            <a:ext cx="21240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aseline="0"/>
              <a:t>MTRO. DANIEL JUÁREZ BELTRÁN</a:t>
            </a:r>
          </a:p>
          <a:p>
            <a:pPr algn="ctr"/>
            <a:r>
              <a:rPr lang="es-MX" sz="1100" baseline="0"/>
              <a:t>DIRECTOR FINANCIERO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25" zoomScaleNormal="100" workbookViewId="0">
      <selection activeCell="L32" sqref="L32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460947860.99999994</v>
      </c>
      <c r="D9" s="4">
        <f t="shared" ref="D9:H9" si="0">SUM(D10:D12,D15,D16,D19)</f>
        <v>13425666</v>
      </c>
      <c r="E9" s="14">
        <f t="shared" si="0"/>
        <v>474373526.99999994</v>
      </c>
      <c r="F9" s="4">
        <f t="shared" si="0"/>
        <v>473494823.07000005</v>
      </c>
      <c r="G9" s="4">
        <f t="shared" si="0"/>
        <v>470757387.50999999</v>
      </c>
      <c r="H9" s="14">
        <f t="shared" si="0"/>
        <v>878703.92999988794</v>
      </c>
    </row>
    <row r="10" spans="2:9" ht="24" x14ac:dyDescent="0.25">
      <c r="B10" s="7" t="s">
        <v>13</v>
      </c>
      <c r="C10" s="13">
        <v>460947860.99999994</v>
      </c>
      <c r="D10" s="13">
        <v>13425666</v>
      </c>
      <c r="E10" s="15">
        <f>C10+D10</f>
        <v>474373526.99999994</v>
      </c>
      <c r="F10" s="13">
        <v>473494823.07000005</v>
      </c>
      <c r="G10" s="13">
        <v>470757387.50999999</v>
      </c>
      <c r="H10" s="15">
        <f>E10-F10</f>
        <v>878703.92999988794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460947860.99999994</v>
      </c>
      <c r="D32" s="10">
        <f t="shared" ref="D32:H32" si="10">SUM(D9,D21)</f>
        <v>13425666</v>
      </c>
      <c r="E32" s="17">
        <f t="shared" si="10"/>
        <v>474373526.99999994</v>
      </c>
      <c r="F32" s="10">
        <f t="shared" si="10"/>
        <v>473494823.07000005</v>
      </c>
      <c r="G32" s="10">
        <f t="shared" si="10"/>
        <v>470757387.50999999</v>
      </c>
      <c r="H32" s="17">
        <f t="shared" si="10"/>
        <v>878703.92999988794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Ruben Gerardo Martinez Z</cp:lastModifiedBy>
  <cp:lastPrinted>2023-02-06T21:55:58Z</cp:lastPrinted>
  <dcterms:created xsi:type="dcterms:W3CDTF">2020-01-08T22:30:53Z</dcterms:created>
  <dcterms:modified xsi:type="dcterms:W3CDTF">2023-02-06T21:56:00Z</dcterms:modified>
</cp:coreProperties>
</file>